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71250003MAC_87.518\"/>
    </mc:Choice>
  </mc:AlternateContent>
  <xr:revisionPtr revIDLastSave="0" documentId="13_ncr:1_{7AE2CC81-320A-463D-AD61-E5520F6A8B01}" xr6:coauthVersionLast="47" xr6:coauthVersionMax="47" xr10:uidLastSave="{00000000-0000-0000-0000-000000000000}"/>
  <bookViews>
    <workbookView xWindow="-120" yWindow="-120" windowWidth="20730" windowHeight="11040" xr2:uid="{ECE8BB0F-53A0-4C8B-A622-071CE54467BE}"/>
  </bookViews>
  <sheets>
    <sheet name=" 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  <externalReference r:id="rId7"/>
  </externalReferences>
  <definedNames>
    <definedName name="_2" localSheetId="0">#REF!</definedName>
    <definedName name="_2" localSheetId="2">#REF!</definedName>
    <definedName name="_2" localSheetId="1">#REF!</definedName>
    <definedName name="_2">#REF!</definedName>
    <definedName name="A" localSheetId="0">#REF!</definedName>
    <definedName name="A" localSheetId="2">#REF!</definedName>
    <definedName name="A" localSheetId="1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0">' CAPA'!$A$1:$N$9</definedName>
    <definedName name="_xlnm.Print_Area" localSheetId="2">'FLUXO DE CAIXA'!$A$1:$B$16</definedName>
    <definedName name="_xlnm.Print_Area" localSheetId="1">'ORDEM BANCÁRIA'!$A$1:$J$26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 localSheetId="1">[2]RecProprios!$E$1:$E$65536</definedName>
    <definedName name="Despesas">[3]RecProprios!$E$1:$E$65536</definedName>
    <definedName name="E" localSheetId="0">#REF!</definedName>
    <definedName name="E" localSheetId="2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 localSheetId="1">[2]Tabelas!$D$1:$D$3</definedName>
    <definedName name="Fonte">[3]Tabelas!$D$1:$D$3</definedName>
    <definedName name="fppfpfpfp" localSheetId="0">#REF!</definedName>
    <definedName name="fppfpfpfp" localSheetId="2">#REF!</definedName>
    <definedName name="fppfpfpfp" localSheetId="1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 localSheetId="1">[2]Tabelas!$F$1:$F$13</definedName>
    <definedName name="LeiAutorizadora">[3]Tabelas!$F$1:$F$13</definedName>
    <definedName name="LL" localSheetId="0">#REF!</definedName>
    <definedName name="LL" localSheetId="2">#REF!</definedName>
    <definedName name="LL" localSheetId="1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 localSheetId="1">[2]Tabelas!$A$1:$A$6</definedName>
    <definedName name="NatDesp">[3]Tabelas!$A$1:$A$6</definedName>
    <definedName name="o" localSheetId="0">#REF!</definedName>
    <definedName name="o" localSheetId="2">#REF!</definedName>
    <definedName name="o" localSheetId="1">#REF!</definedName>
    <definedName name="o">#REF!</definedName>
    <definedName name="tb" localSheetId="0">#REF!</definedName>
    <definedName name="tb" localSheetId="2">#REF!</definedName>
    <definedName name="tb">#REF!</definedName>
    <definedName name="tbCG">[4]Plan1!$J$5:$K$1422</definedName>
    <definedName name="tbEspTit">[4]Plan1!$A$5:$B$7</definedName>
    <definedName name="tbTpReceita">[4]Plan1!$D$5:$E$10</definedName>
    <definedName name="UGE" localSheetId="1">[2]Tabelas!$E$1:$E$3</definedName>
    <definedName name="UGE">[3]Tabelas!$E$1:$E$3</definedName>
    <definedName name="z" localSheetId="0">#REF!</definedName>
    <definedName name="z" localSheetId="2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<sst xmlns="http://schemas.openxmlformats.org/spreadsheetml/2006/main" count="13" uniqueCount="12">
  <si>
    <t xml:space="preserve">  </t>
  </si>
  <si>
    <t>EMENDA N° 71250003</t>
  </si>
  <si>
    <t xml:space="preserve"> SECRETARIA DE ESTADO DA SAÚDE DE SÃO PAULO</t>
  </si>
  <si>
    <t>RESOLUÇÃO SS Nº 140, DE 19 DE OUTUBRO DE 2023</t>
  </si>
  <si>
    <t xml:space="preserve">INCREMENTO MAC - SENADORA MARA GABRILLI - IMREA  </t>
  </si>
  <si>
    <t>JUNHO/2026</t>
  </si>
  <si>
    <t>Fluxo de Caixa Realizado</t>
  </si>
  <si>
    <t>Saldo inicial</t>
  </si>
  <si>
    <t>RECEITAS FINANCEIRAS</t>
  </si>
  <si>
    <t>Total</t>
  </si>
  <si>
    <t>Pagamentos de despesas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</si>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</sst>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5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</cellStyleXfs>
  <cellXfs count="35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17" fontId="7" fillId="0" borderId="0" xfId="2" applyNumberFormat="1"/>
    <xf numFmtId="0" fontId="7" fillId="0" borderId="0" xfId="2"/>
    <xf numFmtId="0" fontId="8" fillId="0" borderId="0" xfId="3" applyFont="1" applyAlignment="1">
      <alignment vertical="center"/>
    </xf>
    <xf numFmtId="0" fontId="1" fillId="0" borderId="0" xfId="4"/>
    <xf numFmtId="0" fontId="9" fillId="0" borderId="0" xfId="3" applyFont="1" applyAlignment="1">
      <alignment horizontal="center" vertical="center"/>
    </xf>
    <xf numFmtId="0" fontId="10" fillId="0" borderId="0" xfId="3" applyFont="1" applyAlignment="1">
      <alignment vertical="center"/>
    </xf>
    <xf numFmtId="0" fontId="11" fillId="0" borderId="1" xfId="3" applyFont="1" applyBorder="1" applyAlignment="1">
      <alignment vertical="center" wrapText="1"/>
    </xf>
    <xf numFmtId="4" fontId="11" fillId="0" borderId="2" xfId="3" applyNumberFormat="1" applyFont="1" applyBorder="1" applyAlignment="1">
      <alignment vertical="center"/>
    </xf>
    <xf numFmtId="17" fontId="12" fillId="0" borderId="3" xfId="3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3" applyFont="1" applyBorder="1" applyAlignment="1">
      <alignment horizontal="left" vertical="center" wrapText="1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</cellXfs>
  <cellStyles count="5">
    <cellStyle name="Normal" xfId="0" builtinId="0"/>
    <cellStyle name="Normal 10" xfId="2" xr:uid="{AAE0023E-8A5C-438B-A008-5C04BA56E3C1}"/>
    <cellStyle name="Normal 2 2 2 2 12 2" xfId="3" xr:uid="{2FE360FD-6631-4A31-89A8-16D1D0FA8511}"/>
    <cellStyle name="Normal 3 3 12" xfId="1" xr:uid="{F2CB42E4-E751-48BC-94F2-BDB07BF1B1CB}"/>
    <cellStyle name="Normal 4 2 2 10" xfId="4" xr:uid="{0973EF49-3739-42BC-BB13-5E76EE42C1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13608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C2FDEE0-33BC-4A05-A18A-6288D8D275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41679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4</xdr:row>
      <xdr:rowOff>123825</xdr:rowOff>
    </xdr:from>
    <xdr:to>
      <xdr:col>10</xdr:col>
      <xdr:colOff>90010</xdr:colOff>
      <xdr:row>24</xdr:row>
      <xdr:rowOff>114935</xdr:rowOff>
    </xdr:to>
    <xdr:pic>
      <xdr:nvPicPr>
        <xdr:cNvPr id="2" name="Imagem 1" descr="Interface gráfica do usuário, Texto, Aplicativo, Carta&#10;&#10;Descrição gerada automaticamente">
          <a:extLst>
            <a:ext uri="{FF2B5EF4-FFF2-40B4-BE49-F238E27FC236}">
              <a16:creationId xmlns:a16="http://schemas.microsoft.com/office/drawing/2014/main" id="{84CB5204-C34E-4129-961F-6444EED7E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71525"/>
          <a:ext cx="6024085" cy="322961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9</xdr:col>
      <xdr:colOff>581025</xdr:colOff>
      <xdr:row>3</xdr:row>
      <xdr:rowOff>114858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204F0E8-F477-4BE9-9398-550550A7CD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067425" cy="6006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B62F482-AD85-4286-BC19-3542F9F785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18%20-%20PORT.%201037/6-%20Junho.26/87.518%20-%20PORT.%201037%20-%2006.26.xlsx" TargetMode="External"/><Relationship Id="rId2" Type="http://schemas.openxmlformats.org/officeDocument/2006/relationships/externalLinkPath" Target="file:///O:\Controladoria\Projetos%20Controladoria\Subven&#231;&#245;es\SES\ativas\SES%20-%202026\3%20-%20PORTARIAS\87.518%20-%20PORT.%201037\6-%20Junho.26\87.518%20-%20PORT.%201037%20-%2006.26.xlsx" TargetMode="External"/><Relationship Id="rId1" Type="http://schemas.openxmlformats.org/officeDocument/2006/relationships/externalLinkPath" Target="/Controladoria/Projetos%20Controladoria/Subven&#231;&#245;es/SES/ativas/SES%20-%202026/3%20-%20PORTARIAS/87.518%20-%20PORT.%201037/6-%20Junho.26/87.518%20-%20PORT.%201037%20-%2006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SES%20-%202017/DRS1%20-%20Anexos/CG%2086.722/3%20-%20Anexo%2017%20-%2086.722%20-%20Conv&#234;nio%20762_2016%20-%204&#186;%20Trim17.xlsx" TargetMode="External"/><Relationship Id="rId1" Type="http://schemas.openxmlformats.org/officeDocument/2006/relationships/externalLinkPath" Target="/Controladoria/Projetos%20Controladoria/Subven&#231;&#245;es/SES/ativas/SES%20-%202017/DRS1%20-%20Anexos/CG%2086.722/3%20-%20Anexo%2017%20-%2086.722%20-%20Conv&#234;nio%20762_2016%20-%204&#186;%20Trim1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TED"/>
      <sheetName val="Impostos Novo"/>
      <sheetName val=" 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>
            <v>0</v>
          </cell>
        </row>
        <row r="2">
          <cell r="E2">
            <v>0</v>
          </cell>
        </row>
        <row r="3">
          <cell r="E3">
            <v>0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0</v>
          </cell>
        </row>
        <row r="8">
          <cell r="E8">
            <v>0</v>
          </cell>
        </row>
        <row r="9">
          <cell r="E9" t="str">
            <v>Valor R$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0</v>
          </cell>
        </row>
        <row r="51">
          <cell r="E51">
            <v>0</v>
          </cell>
        </row>
        <row r="52">
          <cell r="E52">
            <v>0</v>
          </cell>
        </row>
        <row r="53">
          <cell r="E53">
            <v>0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0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0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0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0</v>
          </cell>
        </row>
        <row r="139">
          <cell r="E139">
            <v>0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0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F6410-DE22-46EA-ACE8-2CBD4F20750E}">
  <dimension ref="A1:N8"/>
  <sheetViews>
    <sheetView showGridLines="0" tabSelected="1" zoomScale="70" zoomScaleNormal="70" workbookViewId="0">
      <selection activeCell="R3" sqref="R3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E220C-A87D-4F1A-9EF1-CD07B388D5D9}">
  <dimension ref="A7"/>
  <sheetViews>
    <sheetView showGridLines="0" workbookViewId="0">
      <selection activeCell="R3" sqref="R3"/>
    </sheetView>
  </sheetViews>
  <sheetFormatPr defaultRowHeight="12.75" x14ac:dyDescent="0.2"/>
  <cols>
    <col min="1" max="16384" width="9.140625" style="10"/>
  </cols>
  <sheetData>
    <row r="7" spans="1:1" x14ac:dyDescent="0.2">
      <c r="A7" s="9">
        <v>45901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CC857-E73C-4055-AF86-B1EBA902BFFC}">
  <dimension ref="A1:G20"/>
  <sheetViews>
    <sheetView showGridLines="0" zoomScale="85" zoomScaleNormal="85" workbookViewId="0">
      <selection activeCell="R3" sqref="R3"/>
    </sheetView>
  </sheetViews>
  <sheetFormatPr defaultColWidth="9.140625" defaultRowHeight="15" x14ac:dyDescent="0.25"/>
  <cols>
    <col min="1" max="1" width="61.7109375" style="29" customWidth="1"/>
    <col min="2" max="2" width="38.28515625" style="29" customWidth="1"/>
    <col min="3" max="3" width="20.7109375" style="12" bestFit="1" customWidth="1"/>
    <col min="4" max="4" width="12" style="12" bestFit="1" customWidth="1"/>
    <col min="5" max="16384" width="9.140625" style="12"/>
  </cols>
  <sheetData>
    <row r="1" spans="1:7" ht="52.15" customHeight="1" x14ac:dyDescent="0.25">
      <c r="A1" s="11"/>
      <c r="B1" s="11"/>
    </row>
    <row r="2" spans="1:7" ht="27" customHeight="1" x14ac:dyDescent="0.25">
      <c r="A2" s="11"/>
      <c r="B2" s="11"/>
    </row>
    <row r="3" spans="1:7" ht="25.15" customHeight="1" x14ac:dyDescent="0.25">
      <c r="A3" s="13" t="s">
        <v>6</v>
      </c>
      <c r="B3" s="13"/>
    </row>
    <row r="4" spans="1:7" ht="14.45" customHeight="1" x14ac:dyDescent="0.25">
      <c r="A4" s="14"/>
      <c r="B4" s="14"/>
    </row>
    <row r="5" spans="1:7" ht="14.45" customHeight="1" x14ac:dyDescent="0.25">
      <c r="A5" s="14"/>
      <c r="B5" s="14"/>
    </row>
    <row r="6" spans="1:7" ht="15.75" thickBot="1" x14ac:dyDescent="0.3">
      <c r="A6" s="15" t="s">
        <v>7</v>
      </c>
      <c r="B6" s="16">
        <v>96.760000000008446</v>
      </c>
    </row>
    <row r="7" spans="1:7" ht="27.6" customHeight="1" x14ac:dyDescent="0.25">
      <c r="A7" s="17" t="s">
        <v>8</v>
      </c>
      <c r="B7" s="18">
        <v>0.84</v>
      </c>
    </row>
    <row r="8" spans="1:7" x14ac:dyDescent="0.25">
      <c r="A8" s="19"/>
      <c r="B8" s="20"/>
    </row>
    <row r="9" spans="1:7" x14ac:dyDescent="0.25">
      <c r="A9" s="21" t="s">
        <v>9</v>
      </c>
      <c r="B9" s="22">
        <f>SUM(B7:B7)</f>
        <v>0.84</v>
      </c>
    </row>
    <row r="10" spans="1:7" x14ac:dyDescent="0.25">
      <c r="A10" s="19"/>
      <c r="B10" s="20"/>
    </row>
    <row r="11" spans="1:7" ht="27.6" customHeight="1" x14ac:dyDescent="0.25">
      <c r="A11" s="23" t="s">
        <v>10</v>
      </c>
      <c r="B11" s="24"/>
    </row>
    <row r="12" spans="1:7" ht="27.6" customHeight="1" x14ac:dyDescent="0.25">
      <c r="A12" s="25"/>
      <c r="B12" s="18">
        <v>0</v>
      </c>
      <c r="C12" s="26"/>
      <c r="D12" s="26"/>
    </row>
    <row r="13" spans="1:7" x14ac:dyDescent="0.25">
      <c r="A13" s="19"/>
      <c r="B13" s="20"/>
    </row>
    <row r="14" spans="1:7" ht="27.6" customHeight="1" x14ac:dyDescent="0.25">
      <c r="A14" s="27" t="s">
        <v>9</v>
      </c>
      <c r="B14" s="28">
        <f>SUM(B12:B12)</f>
        <v>0</v>
      </c>
      <c r="C14" s="26"/>
    </row>
    <row r="15" spans="1:7" x14ac:dyDescent="0.25">
      <c r="B15" s="30"/>
    </row>
    <row r="16" spans="1:7" ht="27.6" customHeight="1" thickBot="1" x14ac:dyDescent="0.3">
      <c r="A16" s="31" t="s">
        <v>11</v>
      </c>
      <c r="B16" s="32">
        <f>B6+B9+B14</f>
        <v>97.60000000000845</v>
      </c>
      <c r="G16" s="33"/>
    </row>
    <row r="20" spans="1:2" x14ac:dyDescent="0.25">
      <c r="A20" s="34"/>
      <c r="B20" s="30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C33C5F4-2236-4B90-AA7A-539C5F15E871}"/>
</file>

<file path=customXml/itemProps2.xml><?xml version="1.0" encoding="utf-8"?>
<ds:datastoreItem xmlns:ds="http://schemas.openxmlformats.org/officeDocument/2006/customXml" ds:itemID="{BBB4732A-C636-4931-98A8-56A82286ADD4}"/>
</file>

<file path=customXml/itemProps3.xml><?xml version="1.0" encoding="utf-8"?>
<ds:datastoreItem xmlns:ds="http://schemas.openxmlformats.org/officeDocument/2006/customXml" ds:itemID="{C07DAA17-6CAF-489E-B1CE-544D4CC762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 CAPA</vt:lpstr>
      <vt:lpstr>ORDEM BANCÁRIA</vt:lpstr>
      <vt:lpstr>FLUXO DE CAIXA</vt:lpstr>
      <vt:lpstr>' CAPA'!Area_de_impressao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2026-07-13T16:12:16Z</cp:lastPrinted>
  <dcterms:created xsi:type="dcterms:W3CDTF">2026-07-13T16:10:19Z</dcterms:created>
  <dcterms:modified xsi:type="dcterms:W3CDTF">2026-07-13T16:12:27Z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